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/>
</workbook>
</file>

<file path=xl/calcChain.xml><?xml version="1.0" encoding="utf-8"?>
<calcChain xmlns="http://schemas.openxmlformats.org/spreadsheetml/2006/main">
  <c r="F9" i="5" l="1"/>
  <c r="F7" i="5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F12" i="5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 l="1"/>
  <c r="L16" i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<sst xmlns="http://schemas.openxmlformats.org/spreadsheetml/2006/main" count="188" uniqueCount="51">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</sst>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A10" sqref="A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68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s="2" customForma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2" customFormat="1" ht="15.75" customHeight="1" thickBot="1" x14ac:dyDescent="0.3">
      <c r="A8" s="65" t="s">
        <v>45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13" s="2" customFormat="1" ht="99.75" x14ac:dyDescent="0.25">
      <c r="A9" s="11" t="s">
        <v>0</v>
      </c>
      <c r="B9" s="14" t="s">
        <v>44</v>
      </c>
      <c r="C9" s="14" t="s">
        <v>46</v>
      </c>
      <c r="D9" s="14" t="s">
        <v>3</v>
      </c>
      <c r="E9" s="14" t="s">
        <v>4</v>
      </c>
      <c r="F9" s="14" t="s">
        <v>41</v>
      </c>
      <c r="G9" s="14" t="s">
        <v>5</v>
      </c>
      <c r="H9" s="14" t="s">
        <v>9</v>
      </c>
      <c r="I9" s="14" t="s">
        <v>10</v>
      </c>
      <c r="J9" s="14" t="s">
        <v>7</v>
      </c>
      <c r="K9" s="14" t="s">
        <v>8</v>
      </c>
      <c r="L9" s="13" t="s">
        <v>6</v>
      </c>
      <c r="M9" s="15" t="s">
        <v>16</v>
      </c>
    </row>
    <row r="10" spans="1:13" s="2" customFormat="1" ht="26.25" thickBot="1" x14ac:dyDescent="0.3">
      <c r="A10" s="51">
        <v>44349</v>
      </c>
      <c r="B10" s="52" t="s">
        <v>11</v>
      </c>
      <c r="C10" s="52" t="s">
        <v>12</v>
      </c>
      <c r="D10" s="52" t="s">
        <v>13</v>
      </c>
      <c r="E10" s="53" t="s">
        <v>14</v>
      </c>
      <c r="F10" s="54">
        <v>4000</v>
      </c>
      <c r="G10" s="55">
        <v>4000</v>
      </c>
      <c r="H10" s="49">
        <v>0</v>
      </c>
      <c r="I10" s="49">
        <v>4000</v>
      </c>
      <c r="J10" s="55">
        <v>0</v>
      </c>
      <c r="K10" s="55">
        <v>0</v>
      </c>
      <c r="L10" s="49">
        <v>0</v>
      </c>
      <c r="M10" s="50" t="s">
        <v>29</v>
      </c>
    </row>
    <row r="11" spans="1:13" s="5" customFormat="1" ht="15.75" thickBot="1" x14ac:dyDescent="0.3">
      <c r="A11" s="62" t="s">
        <v>15</v>
      </c>
      <c r="B11" s="63"/>
      <c r="C11" s="63"/>
      <c r="D11" s="63"/>
      <c r="E11" s="64"/>
      <c r="F11" s="34">
        <f t="shared" ref="F11:M11" si="0">F10</f>
        <v>4000</v>
      </c>
      <c r="G11" s="29">
        <f t="shared" si="0"/>
        <v>4000</v>
      </c>
      <c r="H11" s="29">
        <f t="shared" si="0"/>
        <v>0</v>
      </c>
      <c r="I11" s="29">
        <f t="shared" si="0"/>
        <v>4000</v>
      </c>
      <c r="J11" s="29">
        <f t="shared" si="0"/>
        <v>0</v>
      </c>
      <c r="K11" s="29">
        <f t="shared" si="0"/>
        <v>0</v>
      </c>
      <c r="L11" s="30">
        <f t="shared" si="0"/>
        <v>0</v>
      </c>
      <c r="M11" s="24" t="str">
        <f t="shared" si="0"/>
        <v>-</v>
      </c>
    </row>
    <row r="12" spans="1:13" s="2" customForma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 s="2" customFormat="1" ht="15.75" customHeight="1" thickBot="1" x14ac:dyDescent="0.3">
      <c r="A13" s="65" t="s">
        <v>45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3" s="2" customFormat="1" ht="99.75" x14ac:dyDescent="0.25">
      <c r="A14" s="11" t="s">
        <v>0</v>
      </c>
      <c r="B14" s="14" t="s">
        <v>44</v>
      </c>
      <c r="C14" s="14" t="s">
        <v>46</v>
      </c>
      <c r="D14" s="14" t="s">
        <v>3</v>
      </c>
      <c r="E14" s="14" t="s">
        <v>4</v>
      </c>
      <c r="F14" s="14" t="s">
        <v>41</v>
      </c>
      <c r="G14" s="14" t="s">
        <v>5</v>
      </c>
      <c r="H14" s="14" t="s">
        <v>9</v>
      </c>
      <c r="I14" s="14" t="s">
        <v>10</v>
      </c>
      <c r="J14" s="14" t="s">
        <v>7</v>
      </c>
      <c r="K14" s="14" t="s">
        <v>8</v>
      </c>
      <c r="L14" s="13" t="s">
        <v>6</v>
      </c>
      <c r="M14" s="15" t="s">
        <v>16</v>
      </c>
    </row>
    <row r="15" spans="1:13" s="2" customFormat="1" ht="26.25" thickBot="1" x14ac:dyDescent="0.3">
      <c r="A15" s="51">
        <v>44348</v>
      </c>
      <c r="B15" s="52" t="s">
        <v>11</v>
      </c>
      <c r="C15" s="52" t="s">
        <v>12</v>
      </c>
      <c r="D15" s="52" t="s">
        <v>13</v>
      </c>
      <c r="E15" s="53" t="s">
        <v>14</v>
      </c>
      <c r="F15" s="54">
        <v>4000</v>
      </c>
      <c r="G15" s="55">
        <v>4000</v>
      </c>
      <c r="H15" s="49">
        <v>0</v>
      </c>
      <c r="I15" s="49">
        <v>4000</v>
      </c>
      <c r="J15" s="55">
        <v>0</v>
      </c>
      <c r="K15" s="55">
        <v>0</v>
      </c>
      <c r="L15" s="49">
        <v>0</v>
      </c>
      <c r="M15" s="50" t="s">
        <v>29</v>
      </c>
    </row>
    <row r="16" spans="1:13" s="5" customFormat="1" ht="15.75" thickBot="1" x14ac:dyDescent="0.3">
      <c r="A16" s="56" t="s">
        <v>15</v>
      </c>
      <c r="B16" s="57"/>
      <c r="C16" s="57"/>
      <c r="D16" s="57"/>
      <c r="E16" s="58"/>
      <c r="F16" s="34">
        <f t="shared" ref="F16:M16" si="1">F15</f>
        <v>4000</v>
      </c>
      <c r="G16" s="29">
        <f t="shared" si="1"/>
        <v>4000</v>
      </c>
      <c r="H16" s="29">
        <f t="shared" si="1"/>
        <v>0</v>
      </c>
      <c r="I16" s="29">
        <f t="shared" si="1"/>
        <v>4000</v>
      </c>
      <c r="J16" s="29">
        <f t="shared" si="1"/>
        <v>0</v>
      </c>
      <c r="K16" s="29">
        <f t="shared" si="1"/>
        <v>0</v>
      </c>
      <c r="L16" s="30">
        <f t="shared" si="1"/>
        <v>0</v>
      </c>
      <c r="M16" s="24" t="str">
        <f t="shared" si="1"/>
        <v>-</v>
      </c>
    </row>
    <row r="17" spans="1:13" s="2" customForma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</sheetData>
  <mergeCells count="3">
    <mergeCell ref="A13:M13"/>
    <mergeCell ref="A6:M6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9" sqref="A9:A13"/>
    </sheetView>
  </sheetViews>
  <sheetFormatPr defaultRowHeight="15" x14ac:dyDescent="0.25"/>
  <cols>
    <col min="1" max="1" width="12.140625" style="6" bestFit="1" customWidth="1"/>
    <col min="2" max="2" width="17.85546875" style="6" customWidth="1"/>
    <col min="3" max="3" width="9.140625" style="6"/>
    <col min="4" max="4" width="24.28515625" style="18" customWidth="1"/>
    <col min="5" max="5" width="47.140625" style="9" customWidth="1"/>
    <col min="6" max="6" width="15.42578125" style="9" customWidth="1"/>
    <col min="7" max="7" width="13" style="9" customWidth="1"/>
    <col min="8" max="9" width="12.5703125" style="9" customWidth="1"/>
    <col min="10" max="10" width="15" style="9" customWidth="1"/>
    <col min="11" max="11" width="14.5703125" style="9" customWidth="1"/>
    <col min="12" max="12" width="17.140625" style="9" customWidth="1"/>
    <col min="13" max="13" width="17" style="9" customWidth="1"/>
  </cols>
  <sheetData>
    <row r="1" spans="1:13" s="3" customFormat="1" ht="12.75" customHeight="1" x14ac:dyDescent="0.25">
      <c r="A1" s="10"/>
      <c r="B1" s="10"/>
      <c r="C1" s="10"/>
      <c r="D1" s="17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12.75" customHeight="1" x14ac:dyDescent="0.25">
      <c r="A2" s="10"/>
      <c r="B2" s="10"/>
      <c r="C2" s="10"/>
      <c r="D2" s="17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12.75" customHeight="1" x14ac:dyDescent="0.25">
      <c r="A3" s="10"/>
      <c r="B3" s="10"/>
      <c r="C3" s="10"/>
      <c r="D3" s="17"/>
      <c r="E3" s="10"/>
      <c r="F3" s="10"/>
      <c r="G3" s="10"/>
      <c r="H3" s="10"/>
      <c r="I3" s="10"/>
      <c r="J3" s="10"/>
      <c r="K3" s="10"/>
      <c r="L3" s="10"/>
      <c r="M3" s="10"/>
    </row>
    <row r="4" spans="1:13" s="3" customFormat="1" ht="12.75" customHeight="1" thickBot="1" x14ac:dyDescent="0.3">
      <c r="A4" s="10"/>
      <c r="B4" s="10"/>
      <c r="C4" s="10"/>
      <c r="D4" s="17"/>
      <c r="E4" s="10"/>
      <c r="F4" s="10"/>
      <c r="G4" s="10"/>
      <c r="H4" s="10"/>
      <c r="I4" s="10"/>
      <c r="J4" s="10"/>
      <c r="K4" s="10"/>
      <c r="L4" s="10"/>
      <c r="M4" s="10"/>
    </row>
    <row r="5" spans="1:13" s="3" customFormat="1" ht="13.5" customHeight="1" x14ac:dyDescent="0.25">
      <c r="A5" s="71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s="10" customFormat="1" ht="13.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s="10" customFormat="1" ht="16.5" customHeight="1" thickBot="1" x14ac:dyDescent="0.3">
      <c r="A7" s="74" t="s">
        <v>28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</row>
    <row r="8" spans="1:13" s="10" customFormat="1" ht="40.5" customHeight="1" x14ac:dyDescent="0.25">
      <c r="A8" s="11" t="s">
        <v>0</v>
      </c>
      <c r="B8" s="14" t="s">
        <v>44</v>
      </c>
      <c r="C8" s="12" t="s">
        <v>2</v>
      </c>
      <c r="D8" s="14" t="s">
        <v>3</v>
      </c>
      <c r="E8" s="14" t="s">
        <v>4</v>
      </c>
      <c r="F8" s="14" t="s">
        <v>41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51" x14ac:dyDescent="0.25">
      <c r="A9" s="16">
        <v>44349</v>
      </c>
      <c r="B9" s="27" t="s">
        <v>18</v>
      </c>
      <c r="C9" s="27" t="s">
        <v>19</v>
      </c>
      <c r="D9" s="27" t="s">
        <v>20</v>
      </c>
      <c r="E9" s="27" t="s">
        <v>21</v>
      </c>
      <c r="F9" s="28">
        <v>9590</v>
      </c>
      <c r="G9" s="28">
        <v>0</v>
      </c>
      <c r="H9" s="28">
        <v>0</v>
      </c>
      <c r="I9" s="28">
        <v>0</v>
      </c>
      <c r="J9" s="19">
        <v>0</v>
      </c>
      <c r="K9" s="19">
        <v>0</v>
      </c>
      <c r="L9" s="19">
        <v>0</v>
      </c>
      <c r="M9" s="28" t="s">
        <v>29</v>
      </c>
    </row>
    <row r="10" spans="1:13" s="10" customFormat="1" ht="25.5" x14ac:dyDescent="0.25">
      <c r="A10" s="16">
        <v>44349</v>
      </c>
      <c r="B10" s="27" t="s">
        <v>18</v>
      </c>
      <c r="C10" s="27" t="s">
        <v>19</v>
      </c>
      <c r="D10" s="27" t="s">
        <v>42</v>
      </c>
      <c r="E10" s="27" t="s">
        <v>22</v>
      </c>
      <c r="F10" s="28">
        <v>21850</v>
      </c>
      <c r="G10" s="28">
        <v>1058</v>
      </c>
      <c r="H10" s="28">
        <v>0</v>
      </c>
      <c r="I10" s="28">
        <v>1058</v>
      </c>
      <c r="J10" s="28">
        <v>0</v>
      </c>
      <c r="K10" s="19">
        <v>0</v>
      </c>
      <c r="L10" s="19">
        <v>0</v>
      </c>
      <c r="M10" s="28" t="s">
        <v>29</v>
      </c>
    </row>
    <row r="11" spans="1:13" s="10" customFormat="1" ht="38.25" x14ac:dyDescent="0.25">
      <c r="A11" s="16">
        <v>44349</v>
      </c>
      <c r="B11" s="27" t="s">
        <v>18</v>
      </c>
      <c r="C11" s="27" t="s">
        <v>19</v>
      </c>
      <c r="D11" s="27" t="s">
        <v>23</v>
      </c>
      <c r="E11" s="27" t="s">
        <v>24</v>
      </c>
      <c r="F11" s="28">
        <v>14065</v>
      </c>
      <c r="G11" s="28">
        <v>217</v>
      </c>
      <c r="H11" s="28">
        <v>0</v>
      </c>
      <c r="I11" s="28">
        <v>217</v>
      </c>
      <c r="J11" s="28">
        <v>0</v>
      </c>
      <c r="K11" s="19">
        <v>0</v>
      </c>
      <c r="L11" s="19">
        <v>0</v>
      </c>
      <c r="M11" s="28" t="s">
        <v>29</v>
      </c>
    </row>
    <row r="12" spans="1:13" s="10" customFormat="1" ht="25.5" x14ac:dyDescent="0.25">
      <c r="A12" s="16">
        <v>44349</v>
      </c>
      <c r="B12" s="33" t="s">
        <v>18</v>
      </c>
      <c r="C12" s="33" t="s">
        <v>19</v>
      </c>
      <c r="D12" s="33" t="s">
        <v>43</v>
      </c>
      <c r="E12" s="33" t="s">
        <v>25</v>
      </c>
      <c r="F12" s="32">
        <v>15000</v>
      </c>
      <c r="G12" s="32">
        <v>1000</v>
      </c>
      <c r="H12" s="32">
        <v>0</v>
      </c>
      <c r="I12" s="32">
        <v>1000</v>
      </c>
      <c r="J12" s="32">
        <v>0</v>
      </c>
      <c r="K12" s="19">
        <v>0</v>
      </c>
      <c r="L12" s="19">
        <v>0</v>
      </c>
      <c r="M12" s="28" t="s">
        <v>29</v>
      </c>
    </row>
    <row r="13" spans="1:13" s="10" customFormat="1" ht="26.25" thickBot="1" x14ac:dyDescent="0.3">
      <c r="A13" s="16">
        <v>44349</v>
      </c>
      <c r="B13" s="33" t="s">
        <v>18</v>
      </c>
      <c r="C13" s="33" t="s">
        <v>19</v>
      </c>
      <c r="D13" s="33" t="s">
        <v>26</v>
      </c>
      <c r="E13" s="33" t="s">
        <v>27</v>
      </c>
      <c r="F13" s="32">
        <v>32590</v>
      </c>
      <c r="G13" s="32">
        <v>297</v>
      </c>
      <c r="H13" s="32">
        <v>0</v>
      </c>
      <c r="I13" s="32">
        <v>297</v>
      </c>
      <c r="J13" s="32">
        <v>0</v>
      </c>
      <c r="K13" s="19">
        <v>0</v>
      </c>
      <c r="L13" s="31">
        <v>0</v>
      </c>
      <c r="M13" s="32" t="s">
        <v>29</v>
      </c>
    </row>
    <row r="14" spans="1:13" s="10" customFormat="1" ht="13.5" thickBot="1" x14ac:dyDescent="0.3">
      <c r="A14" s="62" t="s">
        <v>15</v>
      </c>
      <c r="B14" s="63"/>
      <c r="C14" s="63"/>
      <c r="D14" s="63"/>
      <c r="E14" s="64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9">
        <f t="shared" si="0"/>
        <v>0</v>
      </c>
      <c r="K14" s="1">
        <f t="shared" si="0"/>
        <v>0</v>
      </c>
      <c r="L14" s="30"/>
      <c r="M14" s="24"/>
    </row>
    <row r="15" spans="1:13" s="10" customFormat="1" ht="13.5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1:13" s="10" customFormat="1" ht="16.5" customHeight="1" thickBot="1" x14ac:dyDescent="0.3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</row>
    <row r="17" spans="1:13" s="10" customFormat="1" ht="40.5" customHeight="1" x14ac:dyDescent="0.25">
      <c r="A17" s="11" t="s">
        <v>0</v>
      </c>
      <c r="B17" s="14" t="s">
        <v>44</v>
      </c>
      <c r="C17" s="12" t="s">
        <v>2</v>
      </c>
      <c r="D17" s="14" t="s">
        <v>3</v>
      </c>
      <c r="E17" s="14" t="s">
        <v>4</v>
      </c>
      <c r="F17" s="14" t="s">
        <v>41</v>
      </c>
      <c r="G17" s="14" t="s">
        <v>5</v>
      </c>
      <c r="H17" s="14" t="s">
        <v>9</v>
      </c>
      <c r="I17" s="14" t="s">
        <v>10</v>
      </c>
      <c r="J17" s="14" t="s">
        <v>7</v>
      </c>
      <c r="K17" s="14" t="s">
        <v>8</v>
      </c>
      <c r="L17" s="13" t="s">
        <v>6</v>
      </c>
      <c r="M17" s="15" t="s">
        <v>16</v>
      </c>
    </row>
    <row r="18" spans="1:13" s="10" customFormat="1" ht="51" x14ac:dyDescent="0.25">
      <c r="A18" s="16">
        <v>44348</v>
      </c>
      <c r="B18" s="27" t="s">
        <v>18</v>
      </c>
      <c r="C18" s="27" t="s">
        <v>19</v>
      </c>
      <c r="D18" s="27" t="s">
        <v>20</v>
      </c>
      <c r="E18" s="27" t="s">
        <v>21</v>
      </c>
      <c r="F18" s="28">
        <v>9590</v>
      </c>
      <c r="G18" s="28">
        <v>0</v>
      </c>
      <c r="H18" s="28">
        <v>0</v>
      </c>
      <c r="I18" s="28">
        <v>0</v>
      </c>
      <c r="J18" s="19">
        <v>0</v>
      </c>
      <c r="K18" s="19">
        <v>0</v>
      </c>
      <c r="L18" s="19">
        <v>0</v>
      </c>
      <c r="M18" s="28" t="s">
        <v>29</v>
      </c>
    </row>
    <row r="19" spans="1:13" s="10" customFormat="1" ht="25.5" x14ac:dyDescent="0.25">
      <c r="A19" s="16">
        <v>44348</v>
      </c>
      <c r="B19" s="27" t="s">
        <v>18</v>
      </c>
      <c r="C19" s="27" t="s">
        <v>19</v>
      </c>
      <c r="D19" s="27" t="s">
        <v>42</v>
      </c>
      <c r="E19" s="27" t="s">
        <v>22</v>
      </c>
      <c r="F19" s="28">
        <v>21850</v>
      </c>
      <c r="G19" s="28">
        <v>1058</v>
      </c>
      <c r="H19" s="28">
        <v>0</v>
      </c>
      <c r="I19" s="28">
        <v>1058</v>
      </c>
      <c r="J19" s="28">
        <v>0</v>
      </c>
      <c r="K19" s="19">
        <v>0</v>
      </c>
      <c r="L19" s="19">
        <v>0</v>
      </c>
      <c r="M19" s="28" t="s">
        <v>29</v>
      </c>
    </row>
    <row r="20" spans="1:13" s="10" customFormat="1" ht="38.25" x14ac:dyDescent="0.25">
      <c r="A20" s="16">
        <v>44348</v>
      </c>
      <c r="B20" s="27" t="s">
        <v>18</v>
      </c>
      <c r="C20" s="27" t="s">
        <v>19</v>
      </c>
      <c r="D20" s="27" t="s">
        <v>23</v>
      </c>
      <c r="E20" s="27" t="s">
        <v>24</v>
      </c>
      <c r="F20" s="28">
        <v>14065</v>
      </c>
      <c r="G20" s="28">
        <v>217</v>
      </c>
      <c r="H20" s="28">
        <v>0</v>
      </c>
      <c r="I20" s="28">
        <v>217</v>
      </c>
      <c r="J20" s="28">
        <v>0</v>
      </c>
      <c r="K20" s="19">
        <v>0</v>
      </c>
      <c r="L20" s="19">
        <v>0</v>
      </c>
      <c r="M20" s="28" t="s">
        <v>29</v>
      </c>
    </row>
    <row r="21" spans="1:13" s="10" customFormat="1" ht="25.5" x14ac:dyDescent="0.25">
      <c r="A21" s="16">
        <v>44348</v>
      </c>
      <c r="B21" s="33" t="s">
        <v>18</v>
      </c>
      <c r="C21" s="33" t="s">
        <v>19</v>
      </c>
      <c r="D21" s="33" t="s">
        <v>43</v>
      </c>
      <c r="E21" s="33" t="s">
        <v>25</v>
      </c>
      <c r="F21" s="32">
        <v>15000</v>
      </c>
      <c r="G21" s="32">
        <v>1000</v>
      </c>
      <c r="H21" s="32">
        <v>0</v>
      </c>
      <c r="I21" s="32">
        <v>1000</v>
      </c>
      <c r="J21" s="32">
        <v>0</v>
      </c>
      <c r="K21" s="19">
        <v>0</v>
      </c>
      <c r="L21" s="19">
        <v>0</v>
      </c>
      <c r="M21" s="28" t="s">
        <v>29</v>
      </c>
    </row>
    <row r="22" spans="1:13" s="10" customFormat="1" ht="26.25" thickBot="1" x14ac:dyDescent="0.3">
      <c r="A22" s="16">
        <v>44348</v>
      </c>
      <c r="B22" s="33" t="s">
        <v>18</v>
      </c>
      <c r="C22" s="33" t="s">
        <v>19</v>
      </c>
      <c r="D22" s="33" t="s">
        <v>26</v>
      </c>
      <c r="E22" s="33" t="s">
        <v>27</v>
      </c>
      <c r="F22" s="32">
        <v>32590</v>
      </c>
      <c r="G22" s="32">
        <v>297</v>
      </c>
      <c r="H22" s="32">
        <v>0</v>
      </c>
      <c r="I22" s="32">
        <v>297</v>
      </c>
      <c r="J22" s="32">
        <v>0</v>
      </c>
      <c r="K22" s="19">
        <v>0</v>
      </c>
      <c r="L22" s="31">
        <v>0</v>
      </c>
      <c r="M22" s="32" t="s">
        <v>29</v>
      </c>
    </row>
    <row r="23" spans="1:13" s="10" customFormat="1" ht="13.5" thickBot="1" x14ac:dyDescent="0.3">
      <c r="A23" s="59" t="s">
        <v>15</v>
      </c>
      <c r="B23" s="60"/>
      <c r="C23" s="60"/>
      <c r="D23" s="60"/>
      <c r="E23" s="61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9">
        <f t="shared" si="1"/>
        <v>0</v>
      </c>
      <c r="K23" s="1">
        <f t="shared" si="1"/>
        <v>0</v>
      </c>
      <c r="L23" s="30"/>
      <c r="M23" s="24"/>
    </row>
    <row r="24" spans="1:13" s="10" customFormat="1" ht="13.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</sheetData>
  <mergeCells count="3">
    <mergeCell ref="A5:M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B9" sqref="B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10" customFormat="1" ht="12.75" x14ac:dyDescent="0.25"/>
    <row r="2" spans="1:13" s="10" customFormat="1" ht="12.75" x14ac:dyDescent="0.25"/>
    <row r="3" spans="1:13" s="10" customFormat="1" x14ac:dyDescent="0.25">
      <c r="E3" s="48"/>
    </row>
    <row r="4" spans="1:13" s="10" customFormat="1" ht="12.75" x14ac:dyDescent="0.25"/>
    <row r="5" spans="1:13" s="10" customFormat="1" ht="15.75" customHeight="1" x14ac:dyDescent="0.25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s="10" customFormat="1" ht="15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10" customFormat="1" ht="20.25" customHeight="1" thickBot="1" x14ac:dyDescent="0.3">
      <c r="A7" s="75" t="s">
        <v>28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s="10" customFormat="1" ht="71.25" x14ac:dyDescent="0.25">
      <c r="A8" s="11" t="s">
        <v>0</v>
      </c>
      <c r="B8" s="12" t="s">
        <v>1</v>
      </c>
      <c r="C8" s="12" t="s">
        <v>2</v>
      </c>
      <c r="D8" s="14" t="s">
        <v>3</v>
      </c>
      <c r="E8" s="14" t="s">
        <v>4</v>
      </c>
      <c r="F8" s="13" t="s">
        <v>47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52.5" customHeight="1" thickBot="1" x14ac:dyDescent="0.3">
      <c r="A9" s="16">
        <v>44349</v>
      </c>
      <c r="B9" s="25" t="s">
        <v>48</v>
      </c>
      <c r="C9" s="25" t="s">
        <v>49</v>
      </c>
      <c r="D9" s="25" t="s">
        <v>50</v>
      </c>
      <c r="E9" s="20" t="s">
        <v>24</v>
      </c>
      <c r="F9" s="26">
        <v>14065</v>
      </c>
      <c r="G9" s="21">
        <v>0</v>
      </c>
      <c r="H9" s="21">
        <v>0</v>
      </c>
      <c r="I9" s="22">
        <v>0</v>
      </c>
      <c r="J9" s="22">
        <v>0</v>
      </c>
      <c r="K9" s="22">
        <v>0</v>
      </c>
      <c r="L9" s="22">
        <v>0</v>
      </c>
      <c r="M9" s="23" t="s">
        <v>29</v>
      </c>
    </row>
    <row r="10" spans="1:13" s="10" customFormat="1" ht="13.5" thickBot="1" x14ac:dyDescent="0.3">
      <c r="A10" s="78" t="s">
        <v>15</v>
      </c>
      <c r="B10" s="79"/>
      <c r="C10" s="79"/>
      <c r="D10" s="79"/>
      <c r="E10" s="80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4"/>
    </row>
    <row r="11" spans="1:13" s="10" customFormat="1" ht="15.75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0" customFormat="1" ht="20.25" customHeight="1" thickBot="1" x14ac:dyDescent="0.3">
      <c r="A12" s="75" t="s">
        <v>28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s="10" customFormat="1" ht="71.25" x14ac:dyDescent="0.25">
      <c r="A13" s="11" t="s">
        <v>0</v>
      </c>
      <c r="B13" s="12" t="s">
        <v>1</v>
      </c>
      <c r="C13" s="12" t="s">
        <v>2</v>
      </c>
      <c r="D13" s="14" t="s">
        <v>3</v>
      </c>
      <c r="E13" s="14" t="s">
        <v>4</v>
      </c>
      <c r="F13" s="13" t="s">
        <v>47</v>
      </c>
      <c r="G13" s="14" t="s">
        <v>5</v>
      </c>
      <c r="H13" s="14" t="s">
        <v>9</v>
      </c>
      <c r="I13" s="14" t="s">
        <v>10</v>
      </c>
      <c r="J13" s="14" t="s">
        <v>7</v>
      </c>
      <c r="K13" s="14" t="s">
        <v>8</v>
      </c>
      <c r="L13" s="13" t="s">
        <v>6</v>
      </c>
      <c r="M13" s="15" t="s">
        <v>16</v>
      </c>
    </row>
    <row r="14" spans="1:13" s="10" customFormat="1" ht="52.5" customHeight="1" thickBot="1" x14ac:dyDescent="0.3">
      <c r="A14" s="16">
        <v>44348</v>
      </c>
      <c r="B14" s="25" t="s">
        <v>48</v>
      </c>
      <c r="C14" s="25" t="s">
        <v>49</v>
      </c>
      <c r="D14" s="25" t="s">
        <v>50</v>
      </c>
      <c r="E14" s="20" t="s">
        <v>24</v>
      </c>
      <c r="F14" s="26">
        <v>14065</v>
      </c>
      <c r="G14" s="21">
        <v>0</v>
      </c>
      <c r="H14" s="21">
        <v>0</v>
      </c>
      <c r="I14" s="22">
        <v>0</v>
      </c>
      <c r="J14" s="22">
        <v>0</v>
      </c>
      <c r="K14" s="22">
        <v>0</v>
      </c>
      <c r="L14" s="22">
        <v>0</v>
      </c>
      <c r="M14" s="23" t="s">
        <v>29</v>
      </c>
    </row>
    <row r="15" spans="1:13" s="10" customFormat="1" ht="13.5" thickBot="1" x14ac:dyDescent="0.3">
      <c r="A15" s="78" t="s">
        <v>15</v>
      </c>
      <c r="B15" s="79"/>
      <c r="C15" s="79"/>
      <c r="D15" s="79"/>
      <c r="E15" s="80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4"/>
    </row>
    <row r="16" spans="1:13" s="10" customFormat="1" ht="15.75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</sheetData>
  <mergeCells count="5">
    <mergeCell ref="A5:M5"/>
    <mergeCell ref="A12:M12"/>
    <mergeCell ref="A15:E15"/>
    <mergeCell ref="A7:M7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A7" sqref="A7:A9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71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6" s="44" customFormat="1" ht="15.75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6" s="6" customFormat="1" ht="29.25" thickBot="1" x14ac:dyDescent="0.3">
      <c r="A6" s="7" t="s">
        <v>31</v>
      </c>
      <c r="B6" s="8" t="s">
        <v>1</v>
      </c>
      <c r="C6" s="8" t="s">
        <v>2</v>
      </c>
      <c r="D6" s="8" t="s">
        <v>32</v>
      </c>
      <c r="E6" s="35" t="s">
        <v>33</v>
      </c>
      <c r="F6" s="81" t="s">
        <v>34</v>
      </c>
      <c r="G6" s="82"/>
      <c r="H6" s="82"/>
      <c r="I6" s="82"/>
      <c r="J6" s="82"/>
      <c r="K6" s="82"/>
      <c r="L6" s="82"/>
      <c r="M6" s="83"/>
    </row>
    <row r="7" spans="1:16" s="6" customFormat="1" ht="28.5" x14ac:dyDescent="0.25">
      <c r="A7" s="16">
        <v>44349</v>
      </c>
      <c r="B7" s="36" t="s">
        <v>35</v>
      </c>
      <c r="C7" s="84" t="s">
        <v>36</v>
      </c>
      <c r="D7" s="84" t="s">
        <v>37</v>
      </c>
      <c r="E7" s="87" t="s">
        <v>38</v>
      </c>
      <c r="F7" s="90">
        <f>5989-110</f>
        <v>5879</v>
      </c>
      <c r="G7" s="91"/>
      <c r="H7" s="91"/>
      <c r="I7" s="91"/>
      <c r="J7" s="91"/>
      <c r="K7" s="91"/>
      <c r="L7" s="91"/>
      <c r="M7" s="92"/>
    </row>
    <row r="8" spans="1:16" s="6" customFormat="1" ht="28.5" x14ac:dyDescent="0.25">
      <c r="A8" s="16">
        <v>44349</v>
      </c>
      <c r="B8" s="37" t="s">
        <v>39</v>
      </c>
      <c r="C8" s="85"/>
      <c r="D8" s="85"/>
      <c r="E8" s="88"/>
      <c r="F8" s="93">
        <v>1003</v>
      </c>
      <c r="G8" s="94"/>
      <c r="H8" s="94"/>
      <c r="I8" s="94"/>
      <c r="J8" s="94"/>
      <c r="K8" s="94"/>
      <c r="L8" s="94"/>
      <c r="M8" s="95"/>
    </row>
    <row r="9" spans="1:16" s="6" customFormat="1" ht="29.25" thickBot="1" x14ac:dyDescent="0.3">
      <c r="A9" s="16">
        <v>44349</v>
      </c>
      <c r="B9" s="37" t="s">
        <v>40</v>
      </c>
      <c r="C9" s="86"/>
      <c r="D9" s="86"/>
      <c r="E9" s="89"/>
      <c r="F9" s="96">
        <f>465-248</f>
        <v>217</v>
      </c>
      <c r="G9" s="97"/>
      <c r="H9" s="97"/>
      <c r="I9" s="97"/>
      <c r="J9" s="97"/>
      <c r="K9" s="97"/>
      <c r="L9" s="97"/>
      <c r="M9" s="98"/>
    </row>
    <row r="10" spans="1:16" s="44" customFormat="1" ht="15.75" thickBot="1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6" s="6" customFormat="1" ht="29.25" thickBot="1" x14ac:dyDescent="0.3">
      <c r="A11" s="7" t="s">
        <v>31</v>
      </c>
      <c r="B11" s="8" t="s">
        <v>1</v>
      </c>
      <c r="C11" s="8" t="s">
        <v>2</v>
      </c>
      <c r="D11" s="8" t="s">
        <v>32</v>
      </c>
      <c r="E11" s="35" t="s">
        <v>33</v>
      </c>
      <c r="F11" s="81" t="s">
        <v>34</v>
      </c>
      <c r="G11" s="82"/>
      <c r="H11" s="82"/>
      <c r="I11" s="82"/>
      <c r="J11" s="82"/>
      <c r="K11" s="82"/>
      <c r="L11" s="82"/>
      <c r="M11" s="83"/>
    </row>
    <row r="12" spans="1:16" s="6" customFormat="1" ht="28.5" x14ac:dyDescent="0.25">
      <c r="A12" s="16">
        <v>44348</v>
      </c>
      <c r="B12" s="36" t="s">
        <v>35</v>
      </c>
      <c r="C12" s="84" t="s">
        <v>36</v>
      </c>
      <c r="D12" s="84" t="s">
        <v>37</v>
      </c>
      <c r="E12" s="87" t="s">
        <v>38</v>
      </c>
      <c r="F12" s="90">
        <f>5989-110</f>
        <v>5879</v>
      </c>
      <c r="G12" s="91"/>
      <c r="H12" s="91"/>
      <c r="I12" s="91"/>
      <c r="J12" s="91"/>
      <c r="K12" s="91"/>
      <c r="L12" s="91"/>
      <c r="M12" s="92"/>
    </row>
    <row r="13" spans="1:16" s="6" customFormat="1" ht="28.5" x14ac:dyDescent="0.25">
      <c r="A13" s="16">
        <v>44348</v>
      </c>
      <c r="B13" s="37" t="s">
        <v>39</v>
      </c>
      <c r="C13" s="85"/>
      <c r="D13" s="85"/>
      <c r="E13" s="88"/>
      <c r="F13" s="93">
        <v>1003</v>
      </c>
      <c r="G13" s="94"/>
      <c r="H13" s="94"/>
      <c r="I13" s="94"/>
      <c r="J13" s="94"/>
      <c r="K13" s="94"/>
      <c r="L13" s="94"/>
      <c r="M13" s="95"/>
    </row>
    <row r="14" spans="1:16" s="6" customFormat="1" ht="29.25" thickBot="1" x14ac:dyDescent="0.3">
      <c r="A14" s="16">
        <v>44348</v>
      </c>
      <c r="B14" s="37" t="s">
        <v>40</v>
      </c>
      <c r="C14" s="86"/>
      <c r="D14" s="86"/>
      <c r="E14" s="89"/>
      <c r="F14" s="96">
        <f>465-248</f>
        <v>217</v>
      </c>
      <c r="G14" s="97"/>
      <c r="H14" s="97"/>
      <c r="I14" s="97"/>
      <c r="J14" s="97"/>
      <c r="K14" s="97"/>
      <c r="L14" s="97"/>
      <c r="M14" s="98"/>
    </row>
    <row r="15" spans="1:16" s="44" customFormat="1" x14ac:dyDescent="0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</sheetData>
  <mergeCells count="15">
    <mergeCell ref="A4:M4"/>
    <mergeCell ref="F11:M11"/>
    <mergeCell ref="C12:C14"/>
    <mergeCell ref="D12:D14"/>
    <mergeCell ref="E12:E14"/>
    <mergeCell ref="F12:M12"/>
    <mergeCell ref="F13:M13"/>
    <mergeCell ref="F14:M14"/>
    <mergeCell ref="F6:M6"/>
    <mergeCell ref="C7:C9"/>
    <mergeCell ref="D7:D9"/>
    <mergeCell ref="E7:E9"/>
    <mergeCell ref="F7:M7"/>
    <mergeCell ref="F8:M8"/>
    <mergeCell ref="F9:M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2021-06-03T01:57:12Z</dcterms:modified>
</cp:coreProperties>
</file>